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11" i="1" l="1"/>
  <c r="J6" i="1"/>
  <c r="J7" i="1"/>
  <c r="J8" i="1"/>
  <c r="J9" i="1"/>
  <c r="J10" i="1"/>
  <c r="J12" i="1"/>
  <c r="J5" i="1"/>
  <c r="J13" i="1" l="1"/>
</calcChain>
</file>

<file path=xl/sharedStrings.xml><?xml version="1.0" encoding="utf-8"?>
<sst xmlns="http://schemas.openxmlformats.org/spreadsheetml/2006/main" count="28" uniqueCount="25">
  <si>
    <t>Стоимость работ и материалов</t>
  </si>
  <si>
    <t xml:space="preserve">Стоимость материалов, руб. </t>
  </si>
  <si>
    <t xml:space="preserve">Стоимость работ, руб. </t>
  </si>
  <si>
    <t>№ п/п</t>
  </si>
  <si>
    <t>Наименование</t>
  </si>
  <si>
    <t xml:space="preserve">Ед.изм. </t>
  </si>
  <si>
    <t>Кол-во</t>
  </si>
  <si>
    <t>За единицу</t>
  </si>
  <si>
    <t>Всего</t>
  </si>
  <si>
    <t>Очистка фасада</t>
  </si>
  <si>
    <t>час</t>
  </si>
  <si>
    <t>Итого</t>
  </si>
  <si>
    <t>день</t>
  </si>
  <si>
    <t>Аренда строительной люльки</t>
  </si>
  <si>
    <t>Аренда строительных лесов</t>
  </si>
  <si>
    <t>Помощь наемных работников</t>
  </si>
  <si>
    <t>чел</t>
  </si>
  <si>
    <t>Лакокрасочные материалы*</t>
  </si>
  <si>
    <t>*с учётом покраски в 2 слоя, с расходом 2л/10м2, расчет приблизительный, не учитываются технология покраски и впитываемость деревом</t>
  </si>
  <si>
    <t>л</t>
  </si>
  <si>
    <t xml:space="preserve">Материалы для работы волонтеров: шпатели, щетки, кисти, ведерки, СИЗы и тд. (Указана средняя сумма расходов на одного человека) </t>
  </si>
  <si>
    <t>Расходы на информационные нужды (оповещение волонтеров, связь с бригадой и др.)</t>
  </si>
  <si>
    <t>Транспортные расходы</t>
  </si>
  <si>
    <t>Итоговая сумма расходов</t>
  </si>
  <si>
    <t>Смета предварительная на 2 дома. Бабушкина 11 А и 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</si>
</sst>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1" xfId="0" applyFont="1" applyBorder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6"/>
  <sheetViews>
    <sheetView tabSelected="1" workbookViewId="0">
      <selection activeCell="M10" sqref="M10"/>
    </sheetView>
  </sheetViews>
  <sheetFormatPr defaultRowHeight="14.4" x14ac:dyDescent="0.3"/>
  <cols>
    <col min="2" max="2" width="6.6640625" bestFit="1" customWidth="1"/>
    <col min="3" max="3" width="23.6640625" customWidth="1"/>
    <col min="6" max="6" width="15.33203125" customWidth="1"/>
    <col min="7" max="7" width="14" customWidth="1"/>
    <col min="8" max="8" width="15.5546875" customWidth="1"/>
    <col min="9" max="9" width="14.44140625" customWidth="1"/>
  </cols>
  <sheetData>
    <row r="1" spans="2:10" x14ac:dyDescent="0.3">
      <c r="C1" s="6" t="s">
        <v>24</v>
      </c>
    </row>
    <row r="3" spans="2:10" ht="24" customHeight="1" x14ac:dyDescent="0.3">
      <c r="B3" s="7" t="s">
        <v>0</v>
      </c>
      <c r="C3" s="7"/>
      <c r="D3" s="7"/>
      <c r="E3" s="7"/>
      <c r="F3" s="7" t="s">
        <v>1</v>
      </c>
      <c r="G3" s="7"/>
      <c r="H3" s="7" t="s">
        <v>2</v>
      </c>
      <c r="I3" s="7"/>
      <c r="J3" s="8" t="s">
        <v>11</v>
      </c>
    </row>
    <row r="4" spans="2:10" ht="24.75" customHeight="1" x14ac:dyDescent="0.3"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7</v>
      </c>
      <c r="I4" s="3" t="s">
        <v>8</v>
      </c>
      <c r="J4" s="9"/>
    </row>
    <row r="5" spans="2:10" x14ac:dyDescent="0.3">
      <c r="B5" s="2">
        <v>1</v>
      </c>
      <c r="C5" s="4" t="s">
        <v>9</v>
      </c>
      <c r="D5" s="2" t="s">
        <v>10</v>
      </c>
      <c r="E5" s="2">
        <v>1</v>
      </c>
      <c r="F5" s="2">
        <v>400</v>
      </c>
      <c r="G5" s="2">
        <v>2</v>
      </c>
      <c r="H5" s="2">
        <v>1600</v>
      </c>
      <c r="I5" s="2">
        <v>2</v>
      </c>
      <c r="J5" s="1">
        <f>F5*G5+H5*I5</f>
        <v>4000</v>
      </c>
    </row>
    <row r="6" spans="2:10" ht="28.8" x14ac:dyDescent="0.3">
      <c r="B6" s="2">
        <v>2</v>
      </c>
      <c r="C6" s="4" t="s">
        <v>14</v>
      </c>
      <c r="D6" s="2" t="s">
        <v>12</v>
      </c>
      <c r="E6" s="2">
        <v>3</v>
      </c>
      <c r="F6" s="2">
        <v>500</v>
      </c>
      <c r="G6" s="2">
        <v>6</v>
      </c>
      <c r="H6" s="2">
        <v>0</v>
      </c>
      <c r="I6" s="2">
        <v>0</v>
      </c>
      <c r="J6" s="1">
        <f t="shared" ref="J6:J12" si="0">F6*G6+H6*I6</f>
        <v>3000</v>
      </c>
    </row>
    <row r="7" spans="2:10" ht="28.8" x14ac:dyDescent="0.3">
      <c r="B7" s="2">
        <v>3</v>
      </c>
      <c r="C7" s="4" t="s">
        <v>13</v>
      </c>
      <c r="D7" s="2" t="s">
        <v>12</v>
      </c>
      <c r="E7" s="2">
        <v>2</v>
      </c>
      <c r="F7" s="2">
        <v>1000</v>
      </c>
      <c r="G7" s="2">
        <v>4</v>
      </c>
      <c r="H7" s="2">
        <v>0</v>
      </c>
      <c r="I7" s="2">
        <v>0</v>
      </c>
      <c r="J7" s="1">
        <f t="shared" si="0"/>
        <v>4000</v>
      </c>
    </row>
    <row r="8" spans="2:10" ht="28.8" x14ac:dyDescent="0.3">
      <c r="B8" s="2">
        <v>4</v>
      </c>
      <c r="C8" s="4" t="s">
        <v>15</v>
      </c>
      <c r="D8" s="2" t="s">
        <v>16</v>
      </c>
      <c r="E8" s="2">
        <v>3</v>
      </c>
      <c r="F8" s="2">
        <v>0</v>
      </c>
      <c r="G8" s="2">
        <v>0</v>
      </c>
      <c r="H8" s="2">
        <v>3000</v>
      </c>
      <c r="I8" s="2">
        <v>6</v>
      </c>
      <c r="J8" s="1">
        <f t="shared" si="0"/>
        <v>18000</v>
      </c>
    </row>
    <row r="9" spans="2:10" ht="28.8" x14ac:dyDescent="0.3">
      <c r="B9" s="2">
        <v>5</v>
      </c>
      <c r="C9" s="4" t="s">
        <v>17</v>
      </c>
      <c r="D9" s="2" t="s">
        <v>19</v>
      </c>
      <c r="E9" s="2">
        <v>40</v>
      </c>
      <c r="F9" s="2">
        <v>1400</v>
      </c>
      <c r="G9" s="2">
        <v>85</v>
      </c>
      <c r="H9" s="2">
        <v>0</v>
      </c>
      <c r="I9" s="2">
        <v>0</v>
      </c>
      <c r="J9" s="1">
        <f t="shared" si="0"/>
        <v>119000</v>
      </c>
    </row>
    <row r="10" spans="2:10" ht="86.4" x14ac:dyDescent="0.3">
      <c r="B10" s="2">
        <v>6</v>
      </c>
      <c r="C10" s="4" t="s">
        <v>20</v>
      </c>
      <c r="D10" s="2"/>
      <c r="E10" s="2">
        <v>25</v>
      </c>
      <c r="F10" s="2">
        <v>700</v>
      </c>
      <c r="G10" s="2">
        <v>35</v>
      </c>
      <c r="H10" s="2">
        <v>0</v>
      </c>
      <c r="I10" s="2">
        <v>0</v>
      </c>
      <c r="J10" s="1">
        <f t="shared" si="0"/>
        <v>24500</v>
      </c>
    </row>
    <row r="11" spans="2:10" ht="72" x14ac:dyDescent="0.3">
      <c r="B11" s="2">
        <v>7</v>
      </c>
      <c r="C11" s="4" t="s">
        <v>21</v>
      </c>
      <c r="D11" s="2"/>
      <c r="E11" s="2">
        <v>1</v>
      </c>
      <c r="F11" s="2">
        <v>0</v>
      </c>
      <c r="G11" s="2">
        <v>0</v>
      </c>
      <c r="H11" s="2">
        <v>1</v>
      </c>
      <c r="I11" s="2">
        <v>2000</v>
      </c>
      <c r="J11" s="1">
        <f t="shared" si="0"/>
        <v>2000</v>
      </c>
    </row>
    <row r="12" spans="2:10" x14ac:dyDescent="0.3">
      <c r="B12" s="2">
        <v>8</v>
      </c>
      <c r="C12" s="4" t="s">
        <v>22</v>
      </c>
      <c r="D12" s="2"/>
      <c r="E12" s="2">
        <v>1</v>
      </c>
      <c r="F12" s="2">
        <v>0</v>
      </c>
      <c r="G12" s="2">
        <v>0</v>
      </c>
      <c r="H12" s="2">
        <v>1</v>
      </c>
      <c r="I12" s="2">
        <v>3000</v>
      </c>
      <c r="J12" s="1">
        <f t="shared" si="0"/>
        <v>3000</v>
      </c>
    </row>
    <row r="13" spans="2:10" x14ac:dyDescent="0.3">
      <c r="B13" s="10" t="s">
        <v>23</v>
      </c>
      <c r="C13" s="11"/>
      <c r="D13" s="11"/>
      <c r="E13" s="11"/>
      <c r="F13" s="11"/>
      <c r="G13" s="11"/>
      <c r="H13" s="11"/>
      <c r="I13" s="12"/>
      <c r="J13" s="5">
        <f>SUM(J5:J12)</f>
        <v>177500</v>
      </c>
    </row>
    <row r="16" spans="2:10" x14ac:dyDescent="0.3">
      <c r="C16" t="s">
        <v>18</v>
      </c>
    </row>
  </sheetData>
  <mergeCells count="5">
    <mergeCell ref="B3:E3"/>
    <mergeCell ref="F3:G3"/>
    <mergeCell ref="H3:I3"/>
    <mergeCell ref="J3:J4"/>
    <mergeCell ref="B13:I1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2020-05-30T11:45:00Z</dcterms:modified>
</cp:coreProperties>
</file>